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Unidade" sheetId="5" r:id="rId1"/>
  </sheets>
  <definedNames>
    <definedName name="_xlnm.Print_Area" localSheetId="0">Unidade!$A$1:$S$27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26" i="5" l="1"/>
  <c r="F25" i="5"/>
  <c r="F24" i="5"/>
  <c r="F23" i="5"/>
  <c r="F22" i="5"/>
  <c r="F21" i="5"/>
  <c r="F10" i="5"/>
  <c r="F9" i="5"/>
  <c r="F11" i="5"/>
  <c r="F12" i="5"/>
  <c r="F13" i="5"/>
  <c r="F14" i="5"/>
  <c r="F15" i="5"/>
  <c r="F16" i="5"/>
  <c r="F17" i="5"/>
  <c r="F18" i="5"/>
  <c r="F19" i="5"/>
  <c r="F20" i="5"/>
  <c r="F27" i="5"/>
  <c r="F8" i="5"/>
</calcChain>
</file>

<file path=xl/sharedStrings.xml><?xml version="1.0" encoding="utf-8"?>
<sst xmlns="http://schemas.openxmlformats.org/spreadsheetml/2006/main" count="506" uniqueCount="87">
  <si>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</si>
  <si>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</si>
  <si>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</si>
  <si>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</si>
  <si>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</si>
  <si>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</si>
  <si>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</si>
  <si>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</si>
  <si>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</si>
  <si>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</si>
  <si>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</si>
  <si>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</si>
  <si>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</si>
  <si>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</si>
  <si>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</si>
  <si>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</si>
  <si>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Raciocínio lógico </t>
  </si>
  <si>
    <t>Prioridade</t>
  </si>
  <si>
    <t>Alto</t>
  </si>
  <si>
    <t>Internet</t>
  </si>
  <si>
    <t>Atendimento ao Público</t>
  </si>
  <si>
    <t>Gerenciamento de tempo</t>
  </si>
  <si>
    <t>Pesquisa para triagem de processos</t>
  </si>
  <si>
    <t>Relacionamento interpessoal</t>
  </si>
  <si>
    <t>Sistemas Internos</t>
  </si>
  <si>
    <t>SIAJ/Autuação</t>
  </si>
  <si>
    <t>SIAJ/Deslocamento de Processos</t>
  </si>
  <si>
    <t>SIAJ/Gestão de Peças Eletrônicas</t>
  </si>
  <si>
    <t>SIAJ/Informações Processuais</t>
  </si>
  <si>
    <t>SIAJ/Processamento</t>
  </si>
  <si>
    <t>SIAJ/Visualizador</t>
  </si>
  <si>
    <t>Normativos Internos</t>
  </si>
  <si>
    <t>Regimento Interno do STJ</t>
  </si>
  <si>
    <t>Aprendizagem Contínua</t>
  </si>
  <si>
    <t xml:space="preserve">Comprometimento </t>
  </si>
  <si>
    <t xml:space="preserve">Organização e Planejamento </t>
  </si>
  <si>
    <t>Relacionamento Interpessoal</t>
  </si>
  <si>
    <t>Normativos Externos</t>
  </si>
  <si>
    <t>Editor de PDF</t>
  </si>
  <si>
    <t xml:space="preserve">Outlook </t>
  </si>
  <si>
    <t>Código de Processo Civil</t>
  </si>
  <si>
    <r>
      <t xml:space="preserve">Direito Constitucional/Capítulo III (Do Poder Judiciário) </t>
    </r>
    <r>
      <rPr>
        <b/>
        <sz val="14"/>
        <color indexed="10"/>
        <rFont val="Myriad Pro"/>
        <family val="2"/>
      </rPr>
      <t/>
    </r>
  </si>
  <si>
    <t>Direito Constitucional/Capítulo IV (Das Funções Essenciais à Justiça)</t>
  </si>
  <si>
    <t>Direito Penal</t>
  </si>
  <si>
    <t>Direito Penal/ Execução Penal</t>
  </si>
  <si>
    <t>Direito Processual Civil</t>
  </si>
  <si>
    <t>Direito Processual Penal</t>
  </si>
  <si>
    <t>Jurisprudência do STJ/STF</t>
  </si>
  <si>
    <t>Súmulas do STJ/STF</t>
  </si>
  <si>
    <t>Servidores</t>
  </si>
  <si>
    <t>Word</t>
  </si>
  <si>
    <t>Gramática</t>
  </si>
  <si>
    <t>Português</t>
  </si>
  <si>
    <t>Médio</t>
  </si>
  <si>
    <t>Atendimento</t>
  </si>
  <si>
    <t>Efetuar a cópia digital dos autos em mídias eletrônicas solicitadas pelas partes ou advogados.</t>
  </si>
  <si>
    <t>Receber autos, petições e documentos dos gabinetes, outras unidades encaminhando-os à seção competente.</t>
  </si>
  <si>
    <t>Devolver os autos encaminhados, indevidamente, à Coordenadoria.</t>
  </si>
  <si>
    <t>Enviar os processos publicados para a unidade responsável na data em que foram publicados.</t>
  </si>
  <si>
    <t>Encaminhar os autos recebidos à Seção correspondente para processamento.</t>
  </si>
  <si>
    <t>Triagem</t>
  </si>
  <si>
    <t>Publicação</t>
  </si>
  <si>
    <t>Devolver a decisão ao gabinete quando houver erro.</t>
  </si>
  <si>
    <t>Intimação</t>
  </si>
  <si>
    <t>Garantir as intimações das publicações de decisões monocráticas.</t>
  </si>
  <si>
    <t>Juntar os mandados de intimação, realizando os devidos registros, nos autos e no SIAJ.</t>
  </si>
  <si>
    <t>Confeccionar os mandados das entidades e orgãos públicos que deverão ser intimados.</t>
  </si>
  <si>
    <t>Baixo</t>
  </si>
  <si>
    <t>Enviar ao Ministério Público Federal cópia dos arquivos digitais vistas/requisitados no horário estabelecido.</t>
  </si>
  <si>
    <t>Garantir o atendimento ao público externo e interno.</t>
  </si>
  <si>
    <t>Garantir as ações para triagem dos autos recebidos na Coordenadoria.</t>
  </si>
  <si>
    <t>Veriﬁcar a existência de despacho/decisões urgentes, priorizando o seu encaminhamento.</t>
  </si>
  <si>
    <t>Observar, durante o atendimento, cuidadosamente, se os processos possuem segredo de justiça, pois somente advogados constituídos poderão ter acesso.</t>
  </si>
  <si>
    <t>Atender aos pedidos de ciência de decisões, solicitadas pelos advogados, nos termos da lei.</t>
  </si>
  <si>
    <t>Garantir as publicações das decisões.</t>
  </si>
  <si>
    <t>Conferir a decisão enviada pelo gabinete para publicação identificando erros.</t>
  </si>
  <si>
    <t>Instrumentais</t>
  </si>
  <si>
    <t>Técnicas Complementares</t>
  </si>
  <si>
    <t>Microsoft Teams</t>
  </si>
  <si>
    <t>Sistemas Comerciais</t>
  </si>
  <si>
    <t>Habilidades com números</t>
  </si>
  <si>
    <t>UNIDADE:</t>
  </si>
  <si>
    <t>Coordenadoria de Processamento de Feitos de Direito Penal - Seção de Atendimento e Publicação</t>
  </si>
  <si>
    <t>Prestar informações precisas aos advogados e às unidades do tribunal, no balcão, por telefone, pelo teams ou e-mail.</t>
  </si>
  <si>
    <t>Enviar à publicação os despachos/decisões, não incluídas na publicação automática, observando os prazos, lançando as fases correspondentes da tabela TUM.</t>
  </si>
  <si>
    <t>Conferir a publicação de decisões/despachos no Diário de Justiça Eletrônico (Dje).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</si>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</sst>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Calibri"/>
      <family val="2"/>
    </font>
    <font>
      <sz val="18"/>
      <color indexed="8"/>
      <name val="Calibri"/>
      <family val="2"/>
    </font>
    <font>
      <sz val="14"/>
      <color indexed="8"/>
      <name val="Calibri"/>
      <family val="2"/>
    </font>
    <font>
      <b/>
      <sz val="14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name val="Calibri"/>
      <family val="2"/>
    </font>
    <font>
      <b/>
      <sz val="14"/>
      <color indexed="10"/>
      <name val="Myriad Pro"/>
      <family val="2"/>
    </font>
    <font>
      <sz val="8"/>
      <name val="Calibri"/>
      <family val="2"/>
    </font>
    <font>
      <sz val="14"/>
      <name val="Calibri"/>
      <family val="2"/>
      <scheme val="minor"/>
    </font>
    <font>
      <b/>
      <sz val="24"/>
      <color rgb="FFFF0000"/>
      <name val="Calibri"/>
      <family val="2"/>
    </font>
    <font>
      <sz val="14"/>
      <name val="Calibri"/>
      <family val="2"/>
    </font>
    <font>
      <sz val="16"/>
      <name val="Calibri"/>
      <family val="2"/>
      <scheme val="minor"/>
    </font>
    <font>
      <sz val="14"/>
      <color theme="1"/>
      <name val="Calibri"/>
      <family val="2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4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 applyProtection="1">
      <alignment horizontal="left" vertical="center" wrapText="1"/>
      <protection locked="0"/>
    </xf>
    <xf numFmtId="0" fontId="15" fillId="0" borderId="10" xfId="0" applyFont="1" applyFill="1" applyBorder="1" applyAlignment="1">
      <alignment horizontal="left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5" fillId="6" borderId="1" xfId="0" applyFont="1" applyFill="1" applyBorder="1" applyAlignment="1" applyProtection="1">
      <alignment horizontal="center" vertical="center" textRotation="90" wrapText="1"/>
    </xf>
    <xf numFmtId="0" fontId="9" fillId="7" borderId="1" xfId="0" applyFont="1" applyFill="1" applyBorder="1" applyAlignment="1" applyProtection="1">
      <alignment horizontal="center" vertical="center" textRotation="90" wrapText="1"/>
    </xf>
    <xf numFmtId="0" fontId="9" fillId="7" borderId="1" xfId="0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left" vertical="center" textRotation="90" wrapText="1"/>
    </xf>
    <xf numFmtId="2" fontId="5" fillId="4" borderId="1" xfId="0" applyNumberFormat="1" applyFont="1" applyFill="1" applyBorder="1" applyAlignment="1" applyProtection="1">
      <alignment horizontal="center" vertical="center" textRotation="90" wrapText="1"/>
    </xf>
    <xf numFmtId="0" fontId="3" fillId="2" borderId="0" xfId="0" applyFont="1" applyFill="1" applyAlignment="1" applyProtection="1">
      <alignment vertical="center"/>
      <protection locked="0"/>
    </xf>
    <xf numFmtId="0" fontId="15" fillId="0" borderId="7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 textRotation="90" wrapText="1"/>
      <protection locked="0"/>
    </xf>
    <xf numFmtId="0" fontId="7" fillId="0" borderId="6" xfId="0" applyFont="1" applyFill="1" applyBorder="1" applyAlignment="1" applyProtection="1">
      <alignment horizontal="center" vertical="center" textRotation="90" wrapText="1"/>
      <protection locked="0"/>
    </xf>
    <xf numFmtId="0" fontId="7" fillId="0" borderId="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2" xfId="0" applyFont="1" applyFill="1" applyBorder="1" applyAlignment="1" applyProtection="1">
      <alignment horizontal="center" vertical="center" textRotation="90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5" fillId="6" borderId="17" xfId="0" applyFont="1" applyFill="1" applyBorder="1" applyAlignment="1" applyProtection="1">
      <alignment horizontal="center" vertical="center" wrapText="1"/>
    </xf>
    <xf numFmtId="0" fontId="5" fillId="6" borderId="18" xfId="0" applyFont="1" applyFill="1" applyBorder="1" applyAlignment="1" applyProtection="1">
      <alignment horizontal="center" vertical="center" wrapText="1"/>
    </xf>
    <xf numFmtId="0" fontId="5" fillId="6" borderId="19" xfId="0" applyFont="1" applyFill="1" applyBorder="1" applyAlignment="1" applyProtection="1">
      <alignment horizontal="center" vertical="center" wrapText="1"/>
    </xf>
    <xf numFmtId="0" fontId="5" fillId="6" borderId="15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20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/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5" fillId="4" borderId="20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>
      <alignment vertical="center" wrapText="1"/>
    </xf>
    <xf numFmtId="0" fontId="4" fillId="2" borderId="8" xfId="0" applyFont="1" applyFill="1" applyBorder="1" applyAlignment="1" applyProtection="1">
      <alignment wrapText="1"/>
      <protection locked="0"/>
    </xf>
    <xf numFmtId="0" fontId="17" fillId="8" borderId="0" xfId="0" applyFont="1" applyFill="1" applyAlignment="1" applyProtection="1">
      <alignment vertical="center" wrapText="1"/>
    </xf>
    <xf numFmtId="0" fontId="18" fillId="8" borderId="0" xfId="0" applyFont="1" applyFill="1" applyAlignment="1">
      <alignment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DD3DA"/>
      <color rgb="FFDDE1E1"/>
      <color rgb="FFCBD3DE"/>
      <color rgb="FFDDD9C3"/>
      <color rgb="FFAFC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A1:AT28"/>
  <sheetViews>
    <sheetView showGridLines="0" tabSelected="1" zoomScale="50" zoomScaleNormal="50" workbookViewId="0">
      <selection activeCell="AI17" sqref="AI17"/>
    </sheetView>
  </sheetViews>
  <sheetFormatPr defaultColWidth="4.7265625" defaultRowHeight="21"/>
  <cols>
    <col min="1" max="1" width="10.08984375" style="7" customWidth="1"/>
    <col min="2" max="2" width="126.453125" style="8" customWidth="1"/>
    <col min="3" max="3" width="8.26953125" style="1" customWidth="1"/>
    <col min="4" max="4" width="10.26953125" style="1" customWidth="1"/>
    <col min="5" max="5" width="10.26953125" style="2" customWidth="1"/>
    <col min="6" max="6" width="10.26953125" style="14" customWidth="1"/>
    <col min="7" max="10" width="8.453125" style="2" customWidth="1"/>
    <col min="11" max="16" width="4.81640625" style="11" bestFit="1" customWidth="1"/>
    <col min="17" max="17" width="4.81640625" style="3" bestFit="1" customWidth="1"/>
    <col min="18" max="18" width="4.81640625" style="3" customWidth="1"/>
    <col min="19" max="25" width="4.81640625" style="3" bestFit="1" customWidth="1"/>
    <col min="26" max="27" width="4.81640625" style="4" bestFit="1" customWidth="1"/>
    <col min="28" max="28" width="4.81640625" style="4" customWidth="1"/>
    <col min="29" max="30" width="4.81640625" style="4" bestFit="1" customWidth="1"/>
    <col min="31" max="32" width="8.54296875" style="4" bestFit="1" customWidth="1"/>
    <col min="33" max="38" width="4.81640625" style="4" bestFit="1" customWidth="1"/>
    <col min="39" max="39" width="15.26953125" style="4" customWidth="1"/>
    <col min="40" max="46" width="4.81640625" style="4" bestFit="1" customWidth="1"/>
    <col min="47" max="16384" width="4.7265625" style="4"/>
  </cols>
  <sheetData>
    <row r="1" spans="1:46" s="31" customFormat="1" ht="25.5" customHeight="1">
      <c r="A1" s="78" t="s">
        <v>81</v>
      </c>
      <c r="B1" s="79" t="s">
        <v>82</v>
      </c>
      <c r="C1" s="26"/>
      <c r="D1" s="26"/>
      <c r="E1" s="27"/>
      <c r="F1" s="28"/>
      <c r="G1" s="27"/>
      <c r="H1" s="27"/>
      <c r="I1" s="27"/>
      <c r="J1" s="27"/>
      <c r="K1" s="29"/>
      <c r="L1" s="29"/>
      <c r="M1" s="29"/>
      <c r="N1" s="29"/>
      <c r="O1" s="29"/>
      <c r="P1" s="29"/>
      <c r="Q1" s="29"/>
      <c r="R1" s="29"/>
      <c r="S1" s="30"/>
      <c r="T1" s="30"/>
      <c r="U1" s="29"/>
      <c r="V1" s="29"/>
      <c r="W1" s="29"/>
      <c r="X1" s="29"/>
      <c r="Y1" s="29"/>
    </row>
    <row r="2" spans="1:46" ht="32.25" customHeight="1">
      <c r="A2" s="5"/>
      <c r="B2" s="6"/>
      <c r="K2" s="3"/>
      <c r="L2" s="3"/>
      <c r="M2" s="3"/>
      <c r="N2" s="3"/>
      <c r="O2" s="3"/>
      <c r="P2" s="3"/>
      <c r="S2" s="77"/>
      <c r="T2" s="17"/>
    </row>
    <row r="3" spans="1:46" ht="62.25" customHeight="1">
      <c r="A3" s="12"/>
      <c r="B3" s="13"/>
      <c r="C3" s="14"/>
      <c r="D3" s="45" t="s">
        <v>4</v>
      </c>
      <c r="E3" s="46"/>
      <c r="F3" s="47"/>
      <c r="G3" s="55" t="s">
        <v>7</v>
      </c>
      <c r="H3" s="56"/>
      <c r="I3" s="56"/>
      <c r="J3" s="57"/>
      <c r="K3" s="67" t="s">
        <v>6</v>
      </c>
      <c r="L3" s="67"/>
      <c r="M3" s="68"/>
      <c r="N3" s="68"/>
      <c r="O3" s="68"/>
      <c r="P3" s="68"/>
      <c r="Q3" s="68"/>
      <c r="R3" s="68"/>
      <c r="S3" s="76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9"/>
      <c r="AP3" s="69"/>
      <c r="AQ3" s="69"/>
      <c r="AR3" s="69"/>
      <c r="AS3" s="69"/>
      <c r="AT3" s="69"/>
    </row>
    <row r="4" spans="1:46" ht="35.25" customHeight="1">
      <c r="A4" s="12"/>
      <c r="B4" s="13"/>
      <c r="C4" s="14"/>
      <c r="D4" s="48"/>
      <c r="E4" s="49"/>
      <c r="F4" s="50"/>
      <c r="G4" s="58" t="s">
        <v>49</v>
      </c>
      <c r="H4" s="59"/>
      <c r="I4" s="59"/>
      <c r="J4" s="60"/>
      <c r="K4" s="54" t="s">
        <v>8</v>
      </c>
      <c r="L4" s="54"/>
      <c r="M4" s="54"/>
      <c r="N4" s="54"/>
      <c r="O4" s="54"/>
      <c r="P4" s="54"/>
      <c r="Q4" s="54"/>
      <c r="R4" s="54"/>
      <c r="S4" s="54"/>
      <c r="T4" s="54" t="s">
        <v>76</v>
      </c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</row>
    <row r="5" spans="1:46" ht="27.75" customHeight="1">
      <c r="A5" s="12"/>
      <c r="B5" s="13"/>
      <c r="C5" s="14"/>
      <c r="D5" s="48"/>
      <c r="E5" s="49"/>
      <c r="F5" s="50"/>
      <c r="G5" s="61"/>
      <c r="H5" s="62"/>
      <c r="I5" s="62"/>
      <c r="J5" s="63"/>
      <c r="K5" s="54"/>
      <c r="L5" s="54"/>
      <c r="M5" s="54"/>
      <c r="N5" s="54"/>
      <c r="O5" s="54"/>
      <c r="P5" s="54"/>
      <c r="Q5" s="54"/>
      <c r="R5" s="54"/>
      <c r="S5" s="54"/>
      <c r="T5" s="70" t="s">
        <v>24</v>
      </c>
      <c r="U5" s="71"/>
      <c r="V5" s="71"/>
      <c r="W5" s="71"/>
      <c r="X5" s="71"/>
      <c r="Y5" s="72"/>
      <c r="Z5" s="70" t="s">
        <v>79</v>
      </c>
      <c r="AA5" s="71"/>
      <c r="AB5" s="71"/>
      <c r="AC5" s="72"/>
      <c r="AD5" s="54" t="s">
        <v>37</v>
      </c>
      <c r="AE5" s="54"/>
      <c r="AF5" s="54"/>
      <c r="AG5" s="54"/>
      <c r="AH5" s="54"/>
      <c r="AI5" s="54"/>
      <c r="AJ5" s="54"/>
      <c r="AK5" s="54"/>
      <c r="AL5" s="54"/>
      <c r="AM5" s="54" t="s">
        <v>31</v>
      </c>
      <c r="AN5" s="54" t="s">
        <v>77</v>
      </c>
      <c r="AO5" s="54"/>
      <c r="AP5" s="54"/>
      <c r="AQ5" s="54"/>
      <c r="AR5" s="54"/>
      <c r="AS5" s="54"/>
      <c r="AT5" s="54"/>
    </row>
    <row r="6" spans="1:46" ht="25.5" customHeight="1">
      <c r="A6" s="12"/>
      <c r="B6" s="13"/>
      <c r="C6" s="14"/>
      <c r="D6" s="51"/>
      <c r="E6" s="52"/>
      <c r="F6" s="53"/>
      <c r="G6" s="64"/>
      <c r="H6" s="65"/>
      <c r="I6" s="65"/>
      <c r="J6" s="66"/>
      <c r="K6" s="54"/>
      <c r="L6" s="54"/>
      <c r="M6" s="54"/>
      <c r="N6" s="54"/>
      <c r="O6" s="54"/>
      <c r="P6" s="54"/>
      <c r="Q6" s="54"/>
      <c r="R6" s="54"/>
      <c r="S6" s="54"/>
      <c r="T6" s="73"/>
      <c r="U6" s="74"/>
      <c r="V6" s="74"/>
      <c r="W6" s="74"/>
      <c r="X6" s="74"/>
      <c r="Y6" s="75"/>
      <c r="Z6" s="73"/>
      <c r="AA6" s="74"/>
      <c r="AB6" s="74"/>
      <c r="AC6" s="75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</row>
    <row r="7" spans="1:46" s="9" customFormat="1" ht="307.5" customHeight="1">
      <c r="A7" s="33" t="s">
        <v>3</v>
      </c>
      <c r="B7" s="34" t="s">
        <v>0</v>
      </c>
      <c r="C7" s="22" t="s">
        <v>5</v>
      </c>
      <c r="D7" s="32" t="s">
        <v>1</v>
      </c>
      <c r="E7" s="32" t="s">
        <v>2</v>
      </c>
      <c r="F7" s="32" t="s">
        <v>17</v>
      </c>
      <c r="G7" s="19" t="s">
        <v>33</v>
      </c>
      <c r="H7" s="19" t="s">
        <v>34</v>
      </c>
      <c r="I7" s="19" t="s">
        <v>35</v>
      </c>
      <c r="J7" s="19" t="s">
        <v>36</v>
      </c>
      <c r="K7" s="35" t="s">
        <v>12</v>
      </c>
      <c r="L7" s="35" t="s">
        <v>9</v>
      </c>
      <c r="M7" s="35" t="s">
        <v>10</v>
      </c>
      <c r="N7" s="35" t="s">
        <v>13</v>
      </c>
      <c r="O7" s="35" t="s">
        <v>14</v>
      </c>
      <c r="P7" s="35" t="s">
        <v>15</v>
      </c>
      <c r="Q7" s="35" t="s">
        <v>11</v>
      </c>
      <c r="R7" s="35" t="s">
        <v>80</v>
      </c>
      <c r="S7" s="35" t="s">
        <v>16</v>
      </c>
      <c r="T7" s="35" t="s">
        <v>25</v>
      </c>
      <c r="U7" s="35" t="s">
        <v>26</v>
      </c>
      <c r="V7" s="35" t="s">
        <v>27</v>
      </c>
      <c r="W7" s="35" t="s">
        <v>28</v>
      </c>
      <c r="X7" s="35" t="s">
        <v>29</v>
      </c>
      <c r="Y7" s="35" t="s">
        <v>30</v>
      </c>
      <c r="Z7" s="35" t="s">
        <v>38</v>
      </c>
      <c r="AA7" s="35" t="s">
        <v>39</v>
      </c>
      <c r="AB7" s="35" t="s">
        <v>50</v>
      </c>
      <c r="AC7" s="35" t="s">
        <v>78</v>
      </c>
      <c r="AD7" s="35" t="s">
        <v>40</v>
      </c>
      <c r="AE7" s="35" t="s">
        <v>41</v>
      </c>
      <c r="AF7" s="35" t="s">
        <v>42</v>
      </c>
      <c r="AG7" s="35" t="s">
        <v>43</v>
      </c>
      <c r="AH7" s="35" t="s">
        <v>44</v>
      </c>
      <c r="AI7" s="35" t="s">
        <v>45</v>
      </c>
      <c r="AJ7" s="35" t="s">
        <v>46</v>
      </c>
      <c r="AK7" s="35" t="s">
        <v>47</v>
      </c>
      <c r="AL7" s="35" t="s">
        <v>48</v>
      </c>
      <c r="AM7" s="36" t="s">
        <v>32</v>
      </c>
      <c r="AN7" s="35" t="s">
        <v>20</v>
      </c>
      <c r="AO7" s="35" t="s">
        <v>21</v>
      </c>
      <c r="AP7" s="35" t="s">
        <v>51</v>
      </c>
      <c r="AQ7" s="35" t="s">
        <v>19</v>
      </c>
      <c r="AR7" s="35" t="s">
        <v>22</v>
      </c>
      <c r="AS7" s="35" t="s">
        <v>52</v>
      </c>
      <c r="AT7" s="35" t="s">
        <v>23</v>
      </c>
    </row>
    <row r="8" spans="1:46" s="37" customFormat="1" ht="23.5">
      <c r="A8" s="39" t="s">
        <v>54</v>
      </c>
      <c r="B8" s="25" t="s">
        <v>69</v>
      </c>
      <c r="C8" s="23" t="s">
        <v>86</v>
      </c>
      <c r="D8" s="10" t="s">
        <v>18</v>
      </c>
      <c r="E8" s="10" t="s">
        <v>18</v>
      </c>
      <c r="F8" s="10">
        <f>IFERROR(IF(D8="Alto",3,IF(D8="Médio",2,IF(D8="Baixo",1,"")))+IF(E8="Alto",2,IF(E8="Médio",1,IF(E8="Baixo",0,""))),"")</f>
        <v>5</v>
      </c>
      <c r="G8" s="20" t="s">
        <v>86</v>
      </c>
      <c r="H8" s="20" t="s">
        <v>86</v>
      </c>
      <c r="I8" s="20" t="s">
        <v>86</v>
      </c>
      <c r="J8" s="20" t="s">
        <v>86</v>
      </c>
      <c r="K8" s="21" t="s">
        <v>86</v>
      </c>
      <c r="L8" s="21" t="s">
        <v>86</v>
      </c>
      <c r="M8" s="21" t="s">
        <v>86</v>
      </c>
      <c r="N8" s="21" t="s">
        <v>86</v>
      </c>
      <c r="O8" s="21" t="s">
        <v>86</v>
      </c>
      <c r="P8" s="21" t="s">
        <v>86</v>
      </c>
      <c r="Q8" s="21" t="s">
        <v>86</v>
      </c>
      <c r="R8" s="10"/>
      <c r="S8" s="21" t="s">
        <v>86</v>
      </c>
      <c r="T8" s="21" t="s">
        <v>86</v>
      </c>
      <c r="U8" s="21" t="s">
        <v>86</v>
      </c>
      <c r="V8" s="21" t="s">
        <v>86</v>
      </c>
      <c r="W8" s="21" t="s">
        <v>86</v>
      </c>
      <c r="X8" s="21" t="s">
        <v>86</v>
      </c>
      <c r="Y8" s="21" t="s">
        <v>86</v>
      </c>
      <c r="Z8" s="21" t="s">
        <v>86</v>
      </c>
      <c r="AA8" s="21" t="s">
        <v>86</v>
      </c>
      <c r="AB8" s="21" t="s">
        <v>86</v>
      </c>
      <c r="AC8" s="21" t="s">
        <v>86</v>
      </c>
      <c r="AD8" s="21" t="s">
        <v>86</v>
      </c>
      <c r="AE8" s="21" t="s">
        <v>86</v>
      </c>
      <c r="AF8" s="21" t="s">
        <v>86</v>
      </c>
      <c r="AG8" s="21" t="s">
        <v>86</v>
      </c>
      <c r="AH8" s="21" t="s">
        <v>86</v>
      </c>
      <c r="AI8" s="21" t="s">
        <v>86</v>
      </c>
      <c r="AJ8" s="21" t="s">
        <v>86</v>
      </c>
      <c r="AK8" s="21" t="s">
        <v>86</v>
      </c>
      <c r="AL8" s="21" t="s">
        <v>86</v>
      </c>
      <c r="AM8" s="21" t="s">
        <v>86</v>
      </c>
      <c r="AN8" s="21" t="s">
        <v>86</v>
      </c>
      <c r="AO8" s="21" t="s">
        <v>86</v>
      </c>
      <c r="AP8" s="21" t="s">
        <v>86</v>
      </c>
      <c r="AQ8" s="21" t="s">
        <v>86</v>
      </c>
      <c r="AR8" s="10"/>
      <c r="AS8" s="21" t="s">
        <v>86</v>
      </c>
      <c r="AT8" s="21" t="s">
        <v>86</v>
      </c>
    </row>
    <row r="9" spans="1:46" s="37" customFormat="1" ht="42">
      <c r="A9" s="40"/>
      <c r="B9" s="25" t="s">
        <v>83</v>
      </c>
      <c r="C9" s="23" t="s">
        <v>86</v>
      </c>
      <c r="D9" s="10" t="s">
        <v>18</v>
      </c>
      <c r="E9" s="10" t="s">
        <v>18</v>
      </c>
      <c r="F9" s="10">
        <f t="shared" ref="F9:F27" si="0">IFERROR(IF(D9="Alto",3,IF(D9="Médio",2,IF(D9="Baixo",1,"")))+IF(E9="Alto",2,IF(E9="Médio",1,IF(E9="Baixo",0,""))),"")</f>
        <v>5</v>
      </c>
      <c r="G9" s="20" t="s">
        <v>86</v>
      </c>
      <c r="H9" s="20" t="s">
        <v>86</v>
      </c>
      <c r="I9" s="20" t="s">
        <v>86</v>
      </c>
      <c r="J9" s="20" t="s">
        <v>86</v>
      </c>
      <c r="K9" s="21" t="s">
        <v>86</v>
      </c>
      <c r="L9" s="21" t="s">
        <v>86</v>
      </c>
      <c r="M9" s="21" t="s">
        <v>86</v>
      </c>
      <c r="N9" s="21" t="s">
        <v>86</v>
      </c>
      <c r="O9" s="21" t="s">
        <v>86</v>
      </c>
      <c r="P9" s="21" t="s">
        <v>86</v>
      </c>
      <c r="Q9" s="21" t="s">
        <v>86</v>
      </c>
      <c r="R9" s="10"/>
      <c r="S9" s="21" t="s">
        <v>86</v>
      </c>
      <c r="T9" s="21" t="s">
        <v>86</v>
      </c>
      <c r="U9" s="21" t="s">
        <v>86</v>
      </c>
      <c r="V9" s="21" t="s">
        <v>86</v>
      </c>
      <c r="W9" s="21" t="s">
        <v>86</v>
      </c>
      <c r="X9" s="21" t="s">
        <v>86</v>
      </c>
      <c r="Y9" s="21" t="s">
        <v>86</v>
      </c>
      <c r="Z9" s="21" t="s">
        <v>86</v>
      </c>
      <c r="AA9" s="21" t="s">
        <v>86</v>
      </c>
      <c r="AB9" s="10"/>
      <c r="AC9" s="21" t="s">
        <v>86</v>
      </c>
      <c r="AD9" s="21" t="s">
        <v>86</v>
      </c>
      <c r="AE9" s="21" t="s">
        <v>86</v>
      </c>
      <c r="AF9" s="21" t="s">
        <v>86</v>
      </c>
      <c r="AG9" s="21" t="s">
        <v>86</v>
      </c>
      <c r="AH9" s="21" t="s">
        <v>86</v>
      </c>
      <c r="AI9" s="21" t="s">
        <v>86</v>
      </c>
      <c r="AJ9" s="21" t="s">
        <v>86</v>
      </c>
      <c r="AK9" s="21" t="s">
        <v>86</v>
      </c>
      <c r="AL9" s="21" t="s">
        <v>86</v>
      </c>
      <c r="AM9" s="21" t="s">
        <v>86</v>
      </c>
      <c r="AN9" s="21" t="s">
        <v>86</v>
      </c>
      <c r="AO9" s="21" t="s">
        <v>86</v>
      </c>
      <c r="AP9" s="21" t="s">
        <v>86</v>
      </c>
      <c r="AQ9" s="21" t="s">
        <v>86</v>
      </c>
      <c r="AR9" s="10"/>
      <c r="AS9" s="21" t="s">
        <v>86</v>
      </c>
      <c r="AT9" s="21" t="s">
        <v>86</v>
      </c>
    </row>
    <row r="10" spans="1:46" s="37" customFormat="1" ht="31">
      <c r="A10" s="40"/>
      <c r="B10" s="24" t="s">
        <v>55</v>
      </c>
      <c r="C10" s="10"/>
      <c r="D10" s="10" t="s">
        <v>53</v>
      </c>
      <c r="E10" s="10" t="s">
        <v>67</v>
      </c>
      <c r="F10" s="10">
        <f t="shared" si="0"/>
        <v>2</v>
      </c>
      <c r="G10" s="18"/>
      <c r="H10" s="18"/>
      <c r="I10" s="18"/>
      <c r="J10" s="80"/>
      <c r="K10" s="21" t="s">
        <v>86</v>
      </c>
      <c r="L10" s="10"/>
      <c r="M10" s="10"/>
      <c r="N10" s="10"/>
      <c r="O10" s="10"/>
      <c r="P10" s="21" t="s">
        <v>86</v>
      </c>
      <c r="Q10" s="10"/>
      <c r="R10" s="10"/>
      <c r="S10" s="10"/>
      <c r="T10" s="10"/>
      <c r="U10" s="10"/>
      <c r="V10" s="21" t="s">
        <v>86</v>
      </c>
      <c r="W10" s="10"/>
      <c r="X10" s="21" t="s">
        <v>86</v>
      </c>
      <c r="Y10" s="21" t="s">
        <v>86</v>
      </c>
      <c r="Z10" s="10"/>
      <c r="AA10" s="21" t="s">
        <v>86</v>
      </c>
      <c r="AB10" s="21" t="s">
        <v>86</v>
      </c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21" t="s">
        <v>86</v>
      </c>
      <c r="AP10" s="10"/>
      <c r="AQ10" s="10"/>
      <c r="AR10" s="10"/>
      <c r="AS10" s="10"/>
      <c r="AT10" s="10"/>
    </row>
    <row r="11" spans="1:46" s="37" customFormat="1" ht="42">
      <c r="A11" s="40"/>
      <c r="B11" s="25" t="s">
        <v>72</v>
      </c>
      <c r="C11" s="10"/>
      <c r="D11" s="10" t="s">
        <v>18</v>
      </c>
      <c r="E11" s="10" t="s">
        <v>53</v>
      </c>
      <c r="F11" s="10">
        <f t="shared" si="0"/>
        <v>4</v>
      </c>
      <c r="G11" s="10"/>
      <c r="H11" s="20" t="s">
        <v>86</v>
      </c>
      <c r="I11" s="10"/>
      <c r="J11" s="10"/>
      <c r="K11" s="21" t="s">
        <v>86</v>
      </c>
      <c r="L11" s="21" t="s">
        <v>86</v>
      </c>
      <c r="M11" s="10"/>
      <c r="N11" s="10"/>
      <c r="O11" s="21" t="s">
        <v>86</v>
      </c>
      <c r="P11" s="21" t="s">
        <v>86</v>
      </c>
      <c r="Q11" s="21" t="s">
        <v>86</v>
      </c>
      <c r="R11" s="10"/>
      <c r="S11" s="21" t="s">
        <v>86</v>
      </c>
      <c r="T11" s="10"/>
      <c r="U11" s="10"/>
      <c r="V11" s="21" t="s">
        <v>86</v>
      </c>
      <c r="W11" s="21" t="s">
        <v>86</v>
      </c>
      <c r="X11" s="21" t="s">
        <v>86</v>
      </c>
      <c r="Y11" s="21" t="s">
        <v>86</v>
      </c>
      <c r="Z11" s="21" t="s">
        <v>86</v>
      </c>
      <c r="AA11" s="10"/>
      <c r="AB11" s="10"/>
      <c r="AC11" s="10"/>
      <c r="AD11" s="21" t="s">
        <v>86</v>
      </c>
      <c r="AE11" s="21" t="s">
        <v>86</v>
      </c>
      <c r="AF11" s="21" t="s">
        <v>86</v>
      </c>
      <c r="AG11" s="21" t="s">
        <v>86</v>
      </c>
      <c r="AH11" s="21" t="s">
        <v>86</v>
      </c>
      <c r="AI11" s="21" t="s">
        <v>86</v>
      </c>
      <c r="AJ11" s="21" t="s">
        <v>86</v>
      </c>
      <c r="AK11" s="21" t="s">
        <v>86</v>
      </c>
      <c r="AL11" s="21" t="s">
        <v>86</v>
      </c>
      <c r="AM11" s="21" t="s">
        <v>86</v>
      </c>
      <c r="AN11" s="21" t="s">
        <v>86</v>
      </c>
      <c r="AO11" s="21" t="s">
        <v>86</v>
      </c>
      <c r="AP11" s="10"/>
      <c r="AQ11" s="10"/>
      <c r="AR11" s="10"/>
      <c r="AS11" s="10"/>
      <c r="AT11" s="10"/>
    </row>
    <row r="12" spans="1:46" s="37" customFormat="1" ht="23.5">
      <c r="A12" s="40"/>
      <c r="B12" s="25" t="s">
        <v>73</v>
      </c>
      <c r="C12" s="10"/>
      <c r="D12" s="10" t="s">
        <v>53</v>
      </c>
      <c r="E12" s="10" t="s">
        <v>53</v>
      </c>
      <c r="F12" s="10">
        <f t="shared" si="0"/>
        <v>3</v>
      </c>
      <c r="G12" s="10"/>
      <c r="H12" s="10"/>
      <c r="I12" s="10"/>
      <c r="J12" s="20" t="s">
        <v>86</v>
      </c>
      <c r="K12" s="21" t="s">
        <v>86</v>
      </c>
      <c r="L12" s="21" t="s">
        <v>86</v>
      </c>
      <c r="M12" s="21" t="s">
        <v>86</v>
      </c>
      <c r="N12" s="21" t="s">
        <v>86</v>
      </c>
      <c r="O12" s="21" t="s">
        <v>86</v>
      </c>
      <c r="P12" s="21" t="s">
        <v>86</v>
      </c>
      <c r="Q12" s="21" t="s">
        <v>86</v>
      </c>
      <c r="R12" s="10"/>
      <c r="S12" s="10"/>
      <c r="T12" s="10"/>
      <c r="U12" s="10"/>
      <c r="V12" s="21" t="s">
        <v>86</v>
      </c>
      <c r="W12" s="21" t="s">
        <v>86</v>
      </c>
      <c r="X12" s="21" t="s">
        <v>86</v>
      </c>
      <c r="Y12" s="21" t="s">
        <v>86</v>
      </c>
      <c r="Z12" s="10"/>
      <c r="AA12" s="21" t="s">
        <v>86</v>
      </c>
      <c r="AB12" s="10"/>
      <c r="AC12" s="10"/>
      <c r="AD12" s="21" t="s">
        <v>86</v>
      </c>
      <c r="AE12" s="21" t="s">
        <v>86</v>
      </c>
      <c r="AF12" s="21" t="s">
        <v>86</v>
      </c>
      <c r="AG12" s="21" t="s">
        <v>86</v>
      </c>
      <c r="AH12" s="21" t="s">
        <v>86</v>
      </c>
      <c r="AI12" s="21" t="s">
        <v>86</v>
      </c>
      <c r="AJ12" s="21" t="s">
        <v>86</v>
      </c>
      <c r="AK12" s="21" t="s">
        <v>86</v>
      </c>
      <c r="AL12" s="21" t="s">
        <v>86</v>
      </c>
      <c r="AM12" s="21" t="s">
        <v>86</v>
      </c>
      <c r="AN12" s="21" t="s">
        <v>86</v>
      </c>
      <c r="AO12" s="21" t="s">
        <v>86</v>
      </c>
      <c r="AP12" s="10"/>
      <c r="AQ12" s="10"/>
      <c r="AR12" s="10"/>
      <c r="AS12" s="21" t="s">
        <v>86</v>
      </c>
      <c r="AT12" s="21" t="s">
        <v>86</v>
      </c>
    </row>
    <row r="13" spans="1:46" s="37" customFormat="1" ht="42">
      <c r="A13" s="40"/>
      <c r="B13" s="24" t="s">
        <v>56</v>
      </c>
      <c r="C13" s="10"/>
      <c r="D13" s="10" t="s">
        <v>53</v>
      </c>
      <c r="E13" s="10" t="s">
        <v>67</v>
      </c>
      <c r="F13" s="10">
        <f t="shared" si="0"/>
        <v>2</v>
      </c>
      <c r="G13" s="10"/>
      <c r="H13" s="10"/>
      <c r="I13" s="20" t="s">
        <v>86</v>
      </c>
      <c r="J13" s="10"/>
      <c r="K13" s="21" t="s">
        <v>86</v>
      </c>
      <c r="L13" s="10"/>
      <c r="M13" s="10"/>
      <c r="N13" s="10"/>
      <c r="O13" s="10"/>
      <c r="P13" s="10"/>
      <c r="Q13" s="10"/>
      <c r="R13" s="10"/>
      <c r="S13" s="21" t="s">
        <v>86</v>
      </c>
      <c r="T13" s="10"/>
      <c r="U13" s="21" t="s">
        <v>86</v>
      </c>
      <c r="V13" s="10"/>
      <c r="W13" s="10"/>
      <c r="X13" s="21" t="s">
        <v>86</v>
      </c>
      <c r="Y13" s="21" t="s">
        <v>86</v>
      </c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21" t="s">
        <v>86</v>
      </c>
      <c r="AP13" s="10"/>
      <c r="AQ13" s="10"/>
      <c r="AR13" s="21" t="s">
        <v>86</v>
      </c>
      <c r="AS13" s="10"/>
      <c r="AT13" s="10"/>
    </row>
    <row r="14" spans="1:46" s="37" customFormat="1" ht="42">
      <c r="A14" s="41"/>
      <c r="B14" s="24" t="s">
        <v>68</v>
      </c>
      <c r="C14" s="10"/>
      <c r="D14" s="10" t="s">
        <v>53</v>
      </c>
      <c r="E14" s="10" t="s">
        <v>67</v>
      </c>
      <c r="F14" s="10">
        <f t="shared" si="0"/>
        <v>2</v>
      </c>
      <c r="G14" s="10"/>
      <c r="H14" s="10"/>
      <c r="I14" s="20" t="s">
        <v>86</v>
      </c>
      <c r="J14" s="10"/>
      <c r="K14" s="21" t="s">
        <v>86</v>
      </c>
      <c r="L14" s="10"/>
      <c r="M14" s="10"/>
      <c r="N14" s="10"/>
      <c r="O14" s="10"/>
      <c r="P14" s="21" t="s">
        <v>86</v>
      </c>
      <c r="Q14" s="10"/>
      <c r="R14" s="10"/>
      <c r="S14" s="10"/>
      <c r="T14" s="10"/>
      <c r="U14" s="21" t="s">
        <v>86</v>
      </c>
      <c r="V14" s="10"/>
      <c r="W14" s="10"/>
      <c r="X14" s="21" t="s">
        <v>86</v>
      </c>
      <c r="Y14" s="21" t="s">
        <v>86</v>
      </c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</row>
    <row r="15" spans="1:46" s="37" customFormat="1" ht="23.5">
      <c r="A15" s="42" t="s">
        <v>60</v>
      </c>
      <c r="B15" s="38" t="s">
        <v>70</v>
      </c>
      <c r="C15" s="23" t="s">
        <v>86</v>
      </c>
      <c r="D15" s="10" t="s">
        <v>18</v>
      </c>
      <c r="E15" s="10" t="s">
        <v>53</v>
      </c>
      <c r="F15" s="10">
        <f t="shared" si="0"/>
        <v>4</v>
      </c>
      <c r="G15" s="20" t="s">
        <v>86</v>
      </c>
      <c r="H15" s="20" t="s">
        <v>86</v>
      </c>
      <c r="I15" s="20" t="s">
        <v>86</v>
      </c>
      <c r="J15" s="10"/>
      <c r="K15" s="21" t="s">
        <v>86</v>
      </c>
      <c r="L15" s="10"/>
      <c r="M15" s="10"/>
      <c r="N15" s="21" t="s">
        <v>86</v>
      </c>
      <c r="O15" s="21" t="s">
        <v>86</v>
      </c>
      <c r="P15" s="21" t="s">
        <v>86</v>
      </c>
      <c r="Q15" s="21" t="s">
        <v>86</v>
      </c>
      <c r="R15" s="10"/>
      <c r="S15" s="21" t="s">
        <v>86</v>
      </c>
      <c r="T15" s="15"/>
      <c r="U15" s="21" t="s">
        <v>86</v>
      </c>
      <c r="V15" s="10"/>
      <c r="W15" s="10"/>
      <c r="X15" s="21" t="s">
        <v>86</v>
      </c>
      <c r="Y15" s="21" t="s">
        <v>86</v>
      </c>
      <c r="Z15" s="10"/>
      <c r="AA15" s="10"/>
      <c r="AB15" s="10"/>
      <c r="AC15" s="10"/>
      <c r="AD15" s="21" t="s">
        <v>86</v>
      </c>
      <c r="AE15" s="21" t="s">
        <v>86</v>
      </c>
      <c r="AF15" s="21" t="s">
        <v>86</v>
      </c>
      <c r="AG15" s="21" t="s">
        <v>86</v>
      </c>
      <c r="AH15" s="21" t="s">
        <v>86</v>
      </c>
      <c r="AI15" s="21" t="s">
        <v>86</v>
      </c>
      <c r="AJ15" s="21" t="s">
        <v>86</v>
      </c>
      <c r="AK15" s="21" t="s">
        <v>86</v>
      </c>
      <c r="AL15" s="21" t="s">
        <v>86</v>
      </c>
      <c r="AM15" s="21" t="s">
        <v>86</v>
      </c>
      <c r="AN15" s="10"/>
      <c r="AO15" s="21" t="s">
        <v>86</v>
      </c>
      <c r="AP15" s="10"/>
      <c r="AQ15" s="10"/>
      <c r="AR15" s="10"/>
      <c r="AS15" s="10"/>
      <c r="AT15" s="10"/>
    </row>
    <row r="16" spans="1:46" s="37" customFormat="1" ht="23.5">
      <c r="A16" s="43"/>
      <c r="B16" s="38" t="s">
        <v>59</v>
      </c>
      <c r="C16" s="10"/>
      <c r="D16" s="10" t="s">
        <v>53</v>
      </c>
      <c r="E16" s="10" t="s">
        <v>53</v>
      </c>
      <c r="F16" s="10">
        <f t="shared" si="0"/>
        <v>3</v>
      </c>
      <c r="G16" s="20" t="s">
        <v>86</v>
      </c>
      <c r="H16" s="10"/>
      <c r="I16" s="20" t="s">
        <v>86</v>
      </c>
      <c r="J16" s="10"/>
      <c r="K16" s="21" t="s">
        <v>86</v>
      </c>
      <c r="L16" s="10"/>
      <c r="M16" s="10"/>
      <c r="N16" s="21" t="s">
        <v>86</v>
      </c>
      <c r="O16" s="10"/>
      <c r="P16" s="21" t="s">
        <v>86</v>
      </c>
      <c r="Q16" s="10"/>
      <c r="R16" s="16"/>
      <c r="S16" s="21" t="s">
        <v>86</v>
      </c>
      <c r="T16" s="16"/>
      <c r="U16" s="10"/>
      <c r="V16" s="10"/>
      <c r="W16" s="10"/>
      <c r="X16" s="10"/>
      <c r="Y16" s="21" t="s">
        <v>86</v>
      </c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21" t="s">
        <v>86</v>
      </c>
      <c r="AP16" s="10"/>
      <c r="AQ16" s="10"/>
      <c r="AR16" s="21" t="s">
        <v>86</v>
      </c>
      <c r="AS16" s="10"/>
      <c r="AT16" s="10"/>
    </row>
    <row r="17" spans="1:46" s="37" customFormat="1" ht="23.5">
      <c r="A17" s="43"/>
      <c r="B17" s="38" t="s">
        <v>57</v>
      </c>
      <c r="C17" s="10"/>
      <c r="D17" s="10" t="s">
        <v>53</v>
      </c>
      <c r="E17" s="10" t="s">
        <v>67</v>
      </c>
      <c r="F17" s="10">
        <f t="shared" si="0"/>
        <v>2</v>
      </c>
      <c r="G17" s="10"/>
      <c r="H17" s="20" t="s">
        <v>86</v>
      </c>
      <c r="I17" s="20" t="s">
        <v>86</v>
      </c>
      <c r="J17" s="10"/>
      <c r="K17" s="21" t="s">
        <v>86</v>
      </c>
      <c r="L17" s="10"/>
      <c r="M17" s="10"/>
      <c r="N17" s="21" t="s">
        <v>86</v>
      </c>
      <c r="O17" s="10"/>
      <c r="P17" s="21" t="s">
        <v>86</v>
      </c>
      <c r="Q17" s="10"/>
      <c r="R17" s="10"/>
      <c r="S17" s="21" t="s">
        <v>86</v>
      </c>
      <c r="T17" s="10"/>
      <c r="U17" s="21" t="s">
        <v>86</v>
      </c>
      <c r="V17" s="10"/>
      <c r="W17" s="10"/>
      <c r="X17" s="21" t="s">
        <v>86</v>
      </c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81"/>
      <c r="AQ17" s="10"/>
      <c r="AR17" s="10"/>
      <c r="AS17" s="10"/>
      <c r="AT17" s="10"/>
    </row>
    <row r="18" spans="1:46" s="37" customFormat="1" ht="23.5">
      <c r="A18" s="44"/>
      <c r="B18" s="38" t="s">
        <v>58</v>
      </c>
      <c r="C18" s="10"/>
      <c r="D18" s="10" t="s">
        <v>53</v>
      </c>
      <c r="E18" s="10" t="s">
        <v>53</v>
      </c>
      <c r="F18" s="10">
        <f t="shared" si="0"/>
        <v>3</v>
      </c>
      <c r="G18" s="20" t="s">
        <v>86</v>
      </c>
      <c r="H18" s="20" t="s">
        <v>86</v>
      </c>
      <c r="I18" s="20" t="s">
        <v>86</v>
      </c>
      <c r="J18" s="10"/>
      <c r="K18" s="21" t="s">
        <v>86</v>
      </c>
      <c r="L18" s="10"/>
      <c r="M18" s="10"/>
      <c r="N18" s="21" t="s">
        <v>86</v>
      </c>
      <c r="O18" s="10"/>
      <c r="P18" s="21" t="s">
        <v>86</v>
      </c>
      <c r="Q18" s="10"/>
      <c r="R18" s="10"/>
      <c r="S18" s="21" t="s">
        <v>86</v>
      </c>
      <c r="T18" s="10"/>
      <c r="U18" s="10"/>
      <c r="V18" s="10"/>
      <c r="W18" s="10"/>
      <c r="X18" s="10"/>
      <c r="Y18" s="21" t="s">
        <v>86</v>
      </c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21" t="s">
        <v>86</v>
      </c>
      <c r="AP18" s="10"/>
      <c r="AQ18" s="10"/>
      <c r="AR18" s="10"/>
      <c r="AS18" s="10"/>
      <c r="AT18" s="10"/>
    </row>
    <row r="19" spans="1:46" s="37" customFormat="1" ht="23.5">
      <c r="A19" s="42" t="s">
        <v>61</v>
      </c>
      <c r="B19" s="38" t="s">
        <v>74</v>
      </c>
      <c r="C19" s="23" t="s">
        <v>86</v>
      </c>
      <c r="D19" s="10" t="s">
        <v>18</v>
      </c>
      <c r="E19" s="10" t="s">
        <v>18</v>
      </c>
      <c r="F19" s="10">
        <f t="shared" si="0"/>
        <v>5</v>
      </c>
      <c r="G19" s="20" t="s">
        <v>86</v>
      </c>
      <c r="H19" s="20" t="s">
        <v>86</v>
      </c>
      <c r="I19" s="20" t="s">
        <v>86</v>
      </c>
      <c r="J19" s="10"/>
      <c r="K19" s="21" t="s">
        <v>86</v>
      </c>
      <c r="L19" s="10"/>
      <c r="M19" s="10"/>
      <c r="N19" s="21" t="s">
        <v>86</v>
      </c>
      <c r="O19" s="21" t="s">
        <v>86</v>
      </c>
      <c r="P19" s="21" t="s">
        <v>86</v>
      </c>
      <c r="Q19" s="21" t="s">
        <v>86</v>
      </c>
      <c r="R19" s="10"/>
      <c r="S19" s="21" t="s">
        <v>86</v>
      </c>
      <c r="T19" s="10"/>
      <c r="U19" s="10"/>
      <c r="V19" s="10"/>
      <c r="W19" s="10"/>
      <c r="X19" s="21" t="s">
        <v>86</v>
      </c>
      <c r="Y19" s="21" t="s">
        <v>86</v>
      </c>
      <c r="Z19" s="10"/>
      <c r="AA19" s="10"/>
      <c r="AB19" s="10"/>
      <c r="AC19" s="10"/>
      <c r="AD19" s="21" t="s">
        <v>86</v>
      </c>
      <c r="AE19" s="21" t="s">
        <v>86</v>
      </c>
      <c r="AF19" s="21" t="s">
        <v>86</v>
      </c>
      <c r="AG19" s="21" t="s">
        <v>86</v>
      </c>
      <c r="AH19" s="21" t="s">
        <v>86</v>
      </c>
      <c r="AI19" s="21" t="s">
        <v>86</v>
      </c>
      <c r="AJ19" s="21" t="s">
        <v>86</v>
      </c>
      <c r="AK19" s="21" t="s">
        <v>86</v>
      </c>
      <c r="AL19" s="21" t="s">
        <v>86</v>
      </c>
      <c r="AM19" s="21" t="s">
        <v>86</v>
      </c>
      <c r="AN19" s="10"/>
      <c r="AO19" s="21" t="s">
        <v>86</v>
      </c>
      <c r="AP19" s="21" t="s">
        <v>86</v>
      </c>
      <c r="AQ19" s="10"/>
      <c r="AR19" s="10"/>
      <c r="AS19" s="21" t="s">
        <v>86</v>
      </c>
      <c r="AT19" s="10"/>
    </row>
    <row r="20" spans="1:46" s="37" customFormat="1" ht="23.5">
      <c r="A20" s="43"/>
      <c r="B20" s="38" t="s">
        <v>75</v>
      </c>
      <c r="C20" s="23" t="s">
        <v>86</v>
      </c>
      <c r="D20" s="10" t="s">
        <v>18</v>
      </c>
      <c r="E20" s="10" t="s">
        <v>18</v>
      </c>
      <c r="F20" s="10">
        <f t="shared" si="0"/>
        <v>5</v>
      </c>
      <c r="G20" s="20" t="s">
        <v>86</v>
      </c>
      <c r="H20" s="20" t="s">
        <v>86</v>
      </c>
      <c r="I20" s="20" t="s">
        <v>86</v>
      </c>
      <c r="J20" s="10"/>
      <c r="K20" s="21" t="s">
        <v>86</v>
      </c>
      <c r="L20" s="21" t="s">
        <v>86</v>
      </c>
      <c r="M20" s="10"/>
      <c r="N20" s="21" t="s">
        <v>86</v>
      </c>
      <c r="O20" s="21" t="s">
        <v>86</v>
      </c>
      <c r="P20" s="21" t="s">
        <v>86</v>
      </c>
      <c r="Q20" s="21" t="s">
        <v>86</v>
      </c>
      <c r="R20" s="10"/>
      <c r="S20" s="21" t="s">
        <v>86</v>
      </c>
      <c r="T20" s="10"/>
      <c r="U20" s="10"/>
      <c r="V20" s="10"/>
      <c r="W20" s="10"/>
      <c r="X20" s="21" t="s">
        <v>86</v>
      </c>
      <c r="Y20" s="21" t="s">
        <v>86</v>
      </c>
      <c r="Z20" s="10"/>
      <c r="AA20" s="10"/>
      <c r="AB20" s="10"/>
      <c r="AC20" s="10"/>
      <c r="AD20" s="21" t="s">
        <v>86</v>
      </c>
      <c r="AE20" s="21" t="s">
        <v>86</v>
      </c>
      <c r="AF20" s="21" t="s">
        <v>86</v>
      </c>
      <c r="AG20" s="21" t="s">
        <v>86</v>
      </c>
      <c r="AH20" s="21" t="s">
        <v>86</v>
      </c>
      <c r="AI20" s="21" t="s">
        <v>86</v>
      </c>
      <c r="AJ20" s="21" t="s">
        <v>86</v>
      </c>
      <c r="AK20" s="21" t="s">
        <v>86</v>
      </c>
      <c r="AL20" s="21" t="s">
        <v>86</v>
      </c>
      <c r="AM20" s="21" t="s">
        <v>86</v>
      </c>
      <c r="AN20" s="10"/>
      <c r="AO20" s="21" t="s">
        <v>86</v>
      </c>
      <c r="AP20" s="21" t="s">
        <v>86</v>
      </c>
      <c r="AQ20" s="10"/>
      <c r="AR20" s="10"/>
      <c r="AS20" s="21" t="s">
        <v>86</v>
      </c>
      <c r="AT20" s="10"/>
    </row>
    <row r="21" spans="1:46" s="37" customFormat="1" ht="23.5">
      <c r="A21" s="43"/>
      <c r="B21" s="38" t="s">
        <v>62</v>
      </c>
      <c r="C21" s="10"/>
      <c r="D21" s="10" t="s">
        <v>53</v>
      </c>
      <c r="E21" s="10" t="s">
        <v>53</v>
      </c>
      <c r="F21" s="10">
        <f t="shared" si="0"/>
        <v>3</v>
      </c>
      <c r="G21" s="10"/>
      <c r="H21" s="10"/>
      <c r="I21" s="20" t="s">
        <v>86</v>
      </c>
      <c r="J21" s="10"/>
      <c r="K21" s="21" t="s">
        <v>86</v>
      </c>
      <c r="L21" s="21" t="s">
        <v>86</v>
      </c>
      <c r="M21" s="10"/>
      <c r="N21" s="10"/>
      <c r="O21" s="10"/>
      <c r="P21" s="21" t="s">
        <v>86</v>
      </c>
      <c r="Q21" s="10"/>
      <c r="R21" s="10"/>
      <c r="S21" s="10"/>
      <c r="T21" s="10"/>
      <c r="U21" s="10"/>
      <c r="V21" s="10"/>
      <c r="W21" s="10"/>
      <c r="X21" s="21" t="s">
        <v>86</v>
      </c>
      <c r="Y21" s="21" t="s">
        <v>86</v>
      </c>
      <c r="Z21" s="10"/>
      <c r="AA21" s="10"/>
      <c r="AB21" s="10"/>
      <c r="AC21" s="10"/>
      <c r="AD21" s="21" t="s">
        <v>86</v>
      </c>
      <c r="AE21" s="21" t="s">
        <v>86</v>
      </c>
      <c r="AF21" s="21" t="s">
        <v>86</v>
      </c>
      <c r="AG21" s="21" t="s">
        <v>86</v>
      </c>
      <c r="AH21" s="21" t="s">
        <v>86</v>
      </c>
      <c r="AI21" s="21" t="s">
        <v>86</v>
      </c>
      <c r="AJ21" s="21" t="s">
        <v>86</v>
      </c>
      <c r="AK21" s="21" t="s">
        <v>86</v>
      </c>
      <c r="AL21" s="21" t="s">
        <v>86</v>
      </c>
      <c r="AM21" s="21" t="s">
        <v>86</v>
      </c>
      <c r="AN21" s="10"/>
      <c r="AO21" s="21" t="s">
        <v>86</v>
      </c>
      <c r="AP21" s="21" t="s">
        <v>86</v>
      </c>
      <c r="AQ21" s="10"/>
      <c r="AR21" s="10"/>
      <c r="AS21" s="21" t="s">
        <v>86</v>
      </c>
      <c r="AT21" s="10"/>
    </row>
    <row r="22" spans="1:46" s="37" customFormat="1" ht="23.5">
      <c r="A22" s="43"/>
      <c r="B22" s="38" t="s">
        <v>71</v>
      </c>
      <c r="C22" s="10"/>
      <c r="D22" s="10" t="s">
        <v>53</v>
      </c>
      <c r="E22" s="10" t="s">
        <v>53</v>
      </c>
      <c r="F22" s="10">
        <f t="shared" si="0"/>
        <v>3</v>
      </c>
      <c r="G22" s="20" t="s">
        <v>86</v>
      </c>
      <c r="H22" s="20" t="s">
        <v>86</v>
      </c>
      <c r="I22" s="20" t="s">
        <v>86</v>
      </c>
      <c r="J22" s="10"/>
      <c r="K22" s="21" t="s">
        <v>86</v>
      </c>
      <c r="L22" s="10"/>
      <c r="M22" s="10"/>
      <c r="N22" s="21" t="s">
        <v>86</v>
      </c>
      <c r="O22" s="21" t="s">
        <v>86</v>
      </c>
      <c r="P22" s="21" t="s">
        <v>86</v>
      </c>
      <c r="Q22" s="21" t="s">
        <v>86</v>
      </c>
      <c r="R22" s="10"/>
      <c r="S22" s="21" t="s">
        <v>86</v>
      </c>
      <c r="T22" s="10"/>
      <c r="U22" s="10"/>
      <c r="V22" s="10"/>
      <c r="W22" s="10"/>
      <c r="X22" s="21" t="s">
        <v>86</v>
      </c>
      <c r="Y22" s="21" t="s">
        <v>86</v>
      </c>
      <c r="Z22" s="10"/>
      <c r="AA22" s="10"/>
      <c r="AB22" s="10"/>
      <c r="AC22" s="10"/>
      <c r="AD22" s="21" t="s">
        <v>86</v>
      </c>
      <c r="AE22" s="21" t="s">
        <v>86</v>
      </c>
      <c r="AF22" s="21" t="s">
        <v>86</v>
      </c>
      <c r="AG22" s="21" t="s">
        <v>86</v>
      </c>
      <c r="AH22" s="21" t="s">
        <v>86</v>
      </c>
      <c r="AI22" s="21" t="s">
        <v>86</v>
      </c>
      <c r="AJ22" s="21" t="s">
        <v>86</v>
      </c>
      <c r="AK22" s="21" t="s">
        <v>86</v>
      </c>
      <c r="AL22" s="21" t="s">
        <v>86</v>
      </c>
      <c r="AM22" s="21" t="s">
        <v>86</v>
      </c>
      <c r="AN22" s="10"/>
      <c r="AO22" s="21" t="s">
        <v>86</v>
      </c>
      <c r="AP22" s="21" t="s">
        <v>86</v>
      </c>
      <c r="AQ22" s="10"/>
      <c r="AR22" s="10"/>
      <c r="AS22" s="21" t="s">
        <v>86</v>
      </c>
      <c r="AT22" s="10"/>
    </row>
    <row r="23" spans="1:46" s="37" customFormat="1" ht="42">
      <c r="A23" s="43"/>
      <c r="B23" s="38" t="s">
        <v>84</v>
      </c>
      <c r="C23" s="10"/>
      <c r="D23" s="10" t="s">
        <v>53</v>
      </c>
      <c r="E23" s="10" t="s">
        <v>53</v>
      </c>
      <c r="F23" s="10">
        <f t="shared" si="0"/>
        <v>3</v>
      </c>
      <c r="G23" s="10"/>
      <c r="H23" s="20" t="s">
        <v>86</v>
      </c>
      <c r="I23" s="20" t="s">
        <v>86</v>
      </c>
      <c r="J23" s="10"/>
      <c r="K23" s="21" t="s">
        <v>86</v>
      </c>
      <c r="L23" s="21" t="s">
        <v>86</v>
      </c>
      <c r="M23" s="10"/>
      <c r="N23" s="21" t="s">
        <v>86</v>
      </c>
      <c r="O23" s="21" t="s">
        <v>86</v>
      </c>
      <c r="P23" s="21" t="s">
        <v>86</v>
      </c>
      <c r="Q23" s="21" t="s">
        <v>86</v>
      </c>
      <c r="R23" s="10"/>
      <c r="S23" s="21" t="s">
        <v>86</v>
      </c>
      <c r="T23" s="10"/>
      <c r="U23" s="10"/>
      <c r="V23" s="10"/>
      <c r="W23" s="10"/>
      <c r="X23" s="21" t="s">
        <v>86</v>
      </c>
      <c r="Y23" s="21" t="s">
        <v>86</v>
      </c>
      <c r="Z23" s="10"/>
      <c r="AA23" s="10"/>
      <c r="AB23" s="10"/>
      <c r="AC23" s="10"/>
      <c r="AD23" s="21" t="s">
        <v>86</v>
      </c>
      <c r="AE23" s="21" t="s">
        <v>86</v>
      </c>
      <c r="AF23" s="21" t="s">
        <v>86</v>
      </c>
      <c r="AG23" s="21" t="s">
        <v>86</v>
      </c>
      <c r="AH23" s="21" t="s">
        <v>86</v>
      </c>
      <c r="AI23" s="21" t="s">
        <v>86</v>
      </c>
      <c r="AJ23" s="21" t="s">
        <v>86</v>
      </c>
      <c r="AK23" s="21" t="s">
        <v>86</v>
      </c>
      <c r="AL23" s="21" t="s">
        <v>86</v>
      </c>
      <c r="AM23" s="21" t="s">
        <v>86</v>
      </c>
      <c r="AN23" s="10"/>
      <c r="AO23" s="21" t="s">
        <v>86</v>
      </c>
      <c r="AP23" s="10"/>
      <c r="AQ23" s="10"/>
      <c r="AR23" s="10"/>
      <c r="AS23" s="10"/>
      <c r="AT23" s="10"/>
    </row>
    <row r="24" spans="1:46" s="37" customFormat="1" ht="23.5">
      <c r="A24" s="44"/>
      <c r="B24" s="38" t="s">
        <v>85</v>
      </c>
      <c r="C24" s="10"/>
      <c r="D24" s="10" t="s">
        <v>53</v>
      </c>
      <c r="E24" s="10" t="s">
        <v>53</v>
      </c>
      <c r="F24" s="10">
        <f t="shared" si="0"/>
        <v>3</v>
      </c>
      <c r="G24" s="10"/>
      <c r="H24" s="20" t="s">
        <v>86</v>
      </c>
      <c r="I24" s="20" t="s">
        <v>86</v>
      </c>
      <c r="J24" s="10"/>
      <c r="K24" s="21" t="s">
        <v>86</v>
      </c>
      <c r="L24" s="21" t="s">
        <v>86</v>
      </c>
      <c r="M24" s="10"/>
      <c r="N24" s="21" t="s">
        <v>86</v>
      </c>
      <c r="O24" s="10"/>
      <c r="P24" s="21" t="s">
        <v>86</v>
      </c>
      <c r="Q24" s="21" t="s">
        <v>86</v>
      </c>
      <c r="R24" s="10"/>
      <c r="S24" s="21" t="s">
        <v>86</v>
      </c>
      <c r="T24" s="10"/>
      <c r="U24" s="10"/>
      <c r="V24" s="10"/>
      <c r="W24" s="10"/>
      <c r="X24" s="21" t="s">
        <v>86</v>
      </c>
      <c r="Y24" s="21" t="s">
        <v>86</v>
      </c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21" t="s">
        <v>86</v>
      </c>
      <c r="AP24" s="10"/>
      <c r="AQ24" s="10"/>
      <c r="AR24" s="10"/>
      <c r="AS24" s="10"/>
      <c r="AT24" s="10"/>
    </row>
    <row r="25" spans="1:46" s="37" customFormat="1" ht="30.75" customHeight="1">
      <c r="A25" s="42" t="s">
        <v>63</v>
      </c>
      <c r="B25" s="38" t="s">
        <v>64</v>
      </c>
      <c r="C25" s="23" t="s">
        <v>86</v>
      </c>
      <c r="D25" s="10" t="s">
        <v>18</v>
      </c>
      <c r="E25" s="10" t="s">
        <v>18</v>
      </c>
      <c r="F25" s="10">
        <f t="shared" si="0"/>
        <v>5</v>
      </c>
      <c r="G25" s="20" t="s">
        <v>86</v>
      </c>
      <c r="H25" s="20" t="s">
        <v>86</v>
      </c>
      <c r="I25" s="20" t="s">
        <v>86</v>
      </c>
      <c r="J25" s="10"/>
      <c r="K25" s="21" t="s">
        <v>86</v>
      </c>
      <c r="L25" s="21" t="s">
        <v>86</v>
      </c>
      <c r="M25" s="10"/>
      <c r="N25" s="21" t="s">
        <v>86</v>
      </c>
      <c r="O25" s="21" t="s">
        <v>86</v>
      </c>
      <c r="P25" s="21" t="s">
        <v>86</v>
      </c>
      <c r="Q25" s="21" t="s">
        <v>86</v>
      </c>
      <c r="R25" s="10"/>
      <c r="S25" s="21" t="s">
        <v>86</v>
      </c>
      <c r="T25" s="10"/>
      <c r="U25" s="10"/>
      <c r="V25" s="10"/>
      <c r="W25" s="10"/>
      <c r="X25" s="21" t="s">
        <v>86</v>
      </c>
      <c r="Y25" s="21" t="s">
        <v>86</v>
      </c>
      <c r="Z25" s="10"/>
      <c r="AA25" s="10"/>
      <c r="AB25" s="10"/>
      <c r="AC25" s="10"/>
      <c r="AD25" s="21" t="s">
        <v>86</v>
      </c>
      <c r="AE25" s="21" t="s">
        <v>86</v>
      </c>
      <c r="AF25" s="21" t="s">
        <v>86</v>
      </c>
      <c r="AG25" s="21" t="s">
        <v>86</v>
      </c>
      <c r="AH25" s="21" t="s">
        <v>86</v>
      </c>
      <c r="AI25" s="21" t="s">
        <v>86</v>
      </c>
      <c r="AJ25" s="21" t="s">
        <v>86</v>
      </c>
      <c r="AK25" s="21" t="s">
        <v>86</v>
      </c>
      <c r="AL25" s="21" t="s">
        <v>86</v>
      </c>
      <c r="AM25" s="21" t="s">
        <v>86</v>
      </c>
      <c r="AN25" s="10"/>
      <c r="AO25" s="21" t="s">
        <v>86</v>
      </c>
      <c r="AP25" s="10"/>
      <c r="AQ25" s="10"/>
      <c r="AR25" s="10"/>
      <c r="AS25" s="10"/>
      <c r="AT25" s="10"/>
    </row>
    <row r="26" spans="1:46" s="37" customFormat="1" ht="30.75" customHeight="1">
      <c r="A26" s="43"/>
      <c r="B26" s="38" t="s">
        <v>66</v>
      </c>
      <c r="C26" s="23" t="s">
        <v>86</v>
      </c>
      <c r="D26" s="10" t="s">
        <v>18</v>
      </c>
      <c r="E26" s="10" t="s">
        <v>53</v>
      </c>
      <c r="F26" s="10">
        <f t="shared" si="0"/>
        <v>4</v>
      </c>
      <c r="G26" s="10"/>
      <c r="H26" s="20" t="s">
        <v>86</v>
      </c>
      <c r="I26" s="20" t="s">
        <v>86</v>
      </c>
      <c r="J26" s="10"/>
      <c r="K26" s="21" t="s">
        <v>86</v>
      </c>
      <c r="L26" s="21" t="s">
        <v>86</v>
      </c>
      <c r="M26" s="10"/>
      <c r="N26" s="21" t="s">
        <v>86</v>
      </c>
      <c r="O26" s="21" t="s">
        <v>86</v>
      </c>
      <c r="P26" s="21" t="s">
        <v>86</v>
      </c>
      <c r="Q26" s="21" t="s">
        <v>86</v>
      </c>
      <c r="R26" s="10"/>
      <c r="S26" s="21" t="s">
        <v>86</v>
      </c>
      <c r="T26" s="10"/>
      <c r="U26" s="10"/>
      <c r="V26" s="10"/>
      <c r="W26" s="10"/>
      <c r="X26" s="21" t="s">
        <v>86</v>
      </c>
      <c r="Y26" s="21" t="s">
        <v>86</v>
      </c>
      <c r="Z26" s="10"/>
      <c r="AA26" s="10"/>
      <c r="AB26" s="10"/>
      <c r="AC26" s="10"/>
      <c r="AD26" s="21" t="s">
        <v>86</v>
      </c>
      <c r="AE26" s="21" t="s">
        <v>86</v>
      </c>
      <c r="AF26" s="21" t="s">
        <v>86</v>
      </c>
      <c r="AG26" s="21" t="s">
        <v>86</v>
      </c>
      <c r="AH26" s="21" t="s">
        <v>86</v>
      </c>
      <c r="AI26" s="21" t="s">
        <v>86</v>
      </c>
      <c r="AJ26" s="21" t="s">
        <v>86</v>
      </c>
      <c r="AK26" s="21" t="s">
        <v>86</v>
      </c>
      <c r="AL26" s="21" t="s">
        <v>86</v>
      </c>
      <c r="AM26" s="21" t="s">
        <v>86</v>
      </c>
      <c r="AN26" s="10"/>
      <c r="AO26" s="21" t="s">
        <v>86</v>
      </c>
      <c r="AP26" s="10"/>
      <c r="AQ26" s="10"/>
      <c r="AR26" s="10"/>
      <c r="AS26" s="10"/>
      <c r="AT26" s="10"/>
    </row>
    <row r="27" spans="1:46" s="37" customFormat="1" ht="30.75" customHeight="1">
      <c r="A27" s="44"/>
      <c r="B27" s="38" t="s">
        <v>65</v>
      </c>
      <c r="C27" s="10"/>
      <c r="D27" s="10" t="s">
        <v>18</v>
      </c>
      <c r="E27" s="10" t="s">
        <v>53</v>
      </c>
      <c r="F27" s="10">
        <f t="shared" si="0"/>
        <v>4</v>
      </c>
      <c r="G27" s="10"/>
      <c r="H27" s="10"/>
      <c r="I27" s="20" t="s">
        <v>86</v>
      </c>
      <c r="J27" s="10"/>
      <c r="K27" s="82" t="s">
        <v>86</v>
      </c>
      <c r="L27" s="21" t="s">
        <v>86</v>
      </c>
      <c r="M27" s="10"/>
      <c r="N27" s="21" t="s">
        <v>86</v>
      </c>
      <c r="O27" s="10"/>
      <c r="P27" s="21" t="s">
        <v>86</v>
      </c>
      <c r="Q27" s="21" t="s">
        <v>86</v>
      </c>
      <c r="R27" s="10"/>
      <c r="S27" s="21" t="s">
        <v>86</v>
      </c>
      <c r="T27" s="10"/>
      <c r="U27" s="10"/>
      <c r="V27" s="10"/>
      <c r="W27" s="10"/>
      <c r="X27" s="21" t="s">
        <v>86</v>
      </c>
      <c r="Y27" s="21" t="s">
        <v>86</v>
      </c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</row>
    <row r="28" spans="1:46">
      <c r="K28" s="83"/>
    </row>
  </sheetData>
  <sheetProtection formatCells="0" formatColumns="0" formatRows="0" insertColumns="0" insertRows="0" insertHyperlinks="0" deleteColumns="0" deleteRows="0" sort="0" autoFilter="0" pivotTables="0"/>
  <mergeCells count="15">
    <mergeCell ref="D3:F6"/>
    <mergeCell ref="K4:S6"/>
    <mergeCell ref="G3:J3"/>
    <mergeCell ref="G4:J6"/>
    <mergeCell ref="K3:AT3"/>
    <mergeCell ref="T4:AT4"/>
    <mergeCell ref="AD5:AL6"/>
    <mergeCell ref="AM5:AM6"/>
    <mergeCell ref="AN5:AT6"/>
    <mergeCell ref="T5:Y6"/>
    <mergeCell ref="Z5:AC6"/>
    <mergeCell ref="A8:A14"/>
    <mergeCell ref="A15:A18"/>
    <mergeCell ref="A19:A24"/>
    <mergeCell ref="A25:A27"/>
  </mergeCells>
  <phoneticPr fontId="11" type="noConversion"/>
  <conditionalFormatting sqref="F8:F27">
    <cfRule type="cellIs" dxfId="1" priority="3" operator="between">
      <formula>1</formula>
      <formula>2</formula>
    </cfRule>
    <cfRule type="cellIs" dxfId="2" priority="2" operator="between">
      <formula>3</formula>
      <formula>4</formula>
    </cfRule>
    <cfRule type="cellIs" dxfId="0" priority="1" operator="equal">
      <formula>5</formula>
    </cfRule>
  </conditionalFormatting>
  <dataValidations count="2">
    <dataValidation type="list" allowBlank="1" showInputMessage="1" showErrorMessage="1" sqref="C8:C27 G8:J27 K8:K28 L8:AT27">
      <formula1>"X"</formula1>
    </dataValidation>
    <dataValidation type="list" allowBlank="1" showInputMessage="1" showErrorMessage="1" sqref="D8:E27">
      <formula1>"Baixo, Médio, Alto"</formula1>
    </dataValidation>
  </dataValidations>
  <pageMargins left="0.25" right="0.25" top="0.75" bottom="0.75" header="0.3" footer="0.3"/>
  <pageSetup paperSize="8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Unidade</vt:lpstr>
      <vt:lpstr>Unidade!Area_de_impressao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2021-07-06T22:09:44Z</dcterms:modified>
</cp:coreProperties>
</file>